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chs.internal\filesvr\StaffUsers\Data\gorrin\My Documents\SMT role\Literacy and Numeracy\Catch Up\"/>
    </mc:Choice>
  </mc:AlternateContent>
  <bookViews>
    <workbookView xWindow="0" yWindow="0" windowWidth="20490" windowHeight="7620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1" l="1"/>
  <c r="C19" i="1" s="1"/>
</calcChain>
</file>

<file path=xl/sharedStrings.xml><?xml version="1.0" encoding="utf-8"?>
<sst xmlns="http://schemas.openxmlformats.org/spreadsheetml/2006/main" count="18" uniqueCount="18">
  <si>
    <t>Pupil Premium Grant Predicted Spend 2019-20</t>
  </si>
  <si>
    <t>Allocation of Funding</t>
  </si>
  <si>
    <t>Cost</t>
  </si>
  <si>
    <t>Deployment of Teaching Staff</t>
  </si>
  <si>
    <t>Pastoral Support</t>
  </si>
  <si>
    <t>Deployment of Admin Staff</t>
  </si>
  <si>
    <t>Subject Specific Intervention</t>
  </si>
  <si>
    <t>SEN Support</t>
  </si>
  <si>
    <t>Subject Specific Resources</t>
  </si>
  <si>
    <t>Charging and Remissions</t>
  </si>
  <si>
    <t>Individual Student Fund (Hardship)</t>
  </si>
  <si>
    <t>Careers Guidance</t>
  </si>
  <si>
    <t>Reprographics'/General Admin</t>
  </si>
  <si>
    <t>Breakfast Club</t>
  </si>
  <si>
    <t>Resilience Curriculum</t>
  </si>
  <si>
    <t>Total Predicted Spend</t>
  </si>
  <si>
    <t>Total Predicted Income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</si>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</sst>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Pupil Premium Predicted Expenditure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Sheet1!$C$4</c:f>
              <c:strCache>
                <c:ptCount val="1"/>
                <c:pt idx="0">
                  <c:v>Cost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190-4380-A4B4-F04B78C42A29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190-4380-A4B4-F04B78C42A29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190-4380-A4B4-F04B78C42A29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190-4380-A4B4-F04B78C42A29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190-4380-A4B4-F04B78C42A29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190-4380-A4B4-F04B78C42A29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190-4380-A4B4-F04B78C42A29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F-3190-4380-A4B4-F04B78C42A29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3190-4380-A4B4-F04B78C42A29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3190-4380-A4B4-F04B78C42A29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190-4380-A4B4-F04B78C42A29}"/>
              </c:ext>
            </c:extLst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7-3190-4380-A4B4-F04B78C42A29}"/>
              </c:ext>
            </c:extLst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9-3190-4380-A4B4-F04B78C42A29}"/>
              </c:ext>
            </c:extLst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B-3190-4380-A4B4-F04B78C42A29}"/>
              </c:ext>
            </c:extLst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D-3190-4380-A4B4-F04B78C42A29}"/>
              </c:ext>
            </c:extLst>
          </c:dPt>
          <c:dLbls>
            <c:delete val="1"/>
          </c:dLbls>
          <c:cat>
            <c:strRef>
              <c:f>Sheet1!$B$5:$B$16</c:f>
              <c:strCache>
                <c:ptCount val="12"/>
                <c:pt idx="0">
                  <c:v>Deployment of Teaching Staff</c:v>
                </c:pt>
                <c:pt idx="1">
                  <c:v>Pastoral Support</c:v>
                </c:pt>
                <c:pt idx="2">
                  <c:v>Deployment of Admin Staff</c:v>
                </c:pt>
                <c:pt idx="3">
                  <c:v>Subject Specific Intervention</c:v>
                </c:pt>
                <c:pt idx="4">
                  <c:v>SEN Support</c:v>
                </c:pt>
                <c:pt idx="5">
                  <c:v>Subject Specific Resources</c:v>
                </c:pt>
                <c:pt idx="6">
                  <c:v>Charging and Remissions</c:v>
                </c:pt>
                <c:pt idx="7">
                  <c:v>Individual Student Fund (Hardship)</c:v>
                </c:pt>
                <c:pt idx="8">
                  <c:v>Careers Guidance</c:v>
                </c:pt>
                <c:pt idx="9">
                  <c:v>Reprographics'/General Admin</c:v>
                </c:pt>
                <c:pt idx="10">
                  <c:v>Breakfast Club</c:v>
                </c:pt>
                <c:pt idx="11">
                  <c:v>Resilience Curriculum</c:v>
                </c:pt>
              </c:strCache>
            </c:strRef>
          </c:cat>
          <c:val>
            <c:numRef>
              <c:f>Sheet1!$C$5:$C$16</c:f>
              <c:numCache>
                <c:formatCode>_(* #,##0_);_(* \(#,##0\);_(* "-"??_);_(@_)</c:formatCode>
                <c:ptCount val="12"/>
                <c:pt idx="0">
                  <c:v>90249</c:v>
                </c:pt>
                <c:pt idx="1">
                  <c:v>64264</c:v>
                </c:pt>
                <c:pt idx="2">
                  <c:v>17976</c:v>
                </c:pt>
                <c:pt idx="3">
                  <c:v>30673</c:v>
                </c:pt>
                <c:pt idx="4">
                  <c:v>20856</c:v>
                </c:pt>
                <c:pt idx="5">
                  <c:v>5000</c:v>
                </c:pt>
                <c:pt idx="6">
                  <c:v>2000</c:v>
                </c:pt>
                <c:pt idx="7">
                  <c:v>2000</c:v>
                </c:pt>
                <c:pt idx="8">
                  <c:v>20000</c:v>
                </c:pt>
                <c:pt idx="9">
                  <c:v>2500</c:v>
                </c:pt>
                <c:pt idx="10">
                  <c:v>2000</c:v>
                </c:pt>
                <c:pt idx="11">
                  <c:v>4131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6-4BFC-B2C8-61FE321341CB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85724</xdr:colOff>
      <xdr:row>1</xdr:row>
      <xdr:rowOff>114300</xdr:rowOff>
    </xdr:from>
    <xdr:to>
      <xdr:col>15</xdr:col>
      <xdr:colOff>114300</xdr:colOff>
      <xdr:row>18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9"/>
  <sheetViews>
    <sheetView tabSelected="1" workbookViewId="0">
      <selection activeCell="B1" sqref="B1:P20"/>
    </sheetView>
  </sheetViews>
  <sheetFormatPr defaultRowHeight="14.5" x14ac:dyDescent="0.35"/>
  <cols>
    <col min="2" max="2" width="32.7265625" bestFit="1" customWidth="1"/>
    <col min="3" max="3" width="11.1796875" style="1" bestFit="1" customWidth="1"/>
  </cols>
  <sheetData>
    <row r="1" spans="2:15" ht="28.5" x14ac:dyDescent="0.65">
      <c r="B1" s="6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x14ac:dyDescent="0.35">
      <c r="B4" s="2" t="s">
        <v>1</v>
      </c>
      <c r="C4" s="3" t="s">
        <v>2</v>
      </c>
    </row>
    <row r="5" spans="2:15" x14ac:dyDescent="0.35">
      <c r="B5" s="4" t="s">
        <v>3</v>
      </c>
      <c r="C5" s="5">
        <v>90249</v>
      </c>
    </row>
    <row r="6" spans="2:15" x14ac:dyDescent="0.35">
      <c r="B6" s="4" t="s">
        <v>4</v>
      </c>
      <c r="C6" s="5">
        <v>64264</v>
      </c>
    </row>
    <row r="7" spans="2:15" x14ac:dyDescent="0.35">
      <c r="B7" s="4" t="s">
        <v>5</v>
      </c>
      <c r="C7" s="5">
        <v>17976</v>
      </c>
    </row>
    <row r="8" spans="2:15" x14ac:dyDescent="0.35">
      <c r="B8" s="4" t="s">
        <v>6</v>
      </c>
      <c r="C8" s="5">
        <v>30673</v>
      </c>
    </row>
    <row r="9" spans="2:15" x14ac:dyDescent="0.35">
      <c r="B9" s="4" t="s">
        <v>7</v>
      </c>
      <c r="C9" s="5">
        <v>20856</v>
      </c>
    </row>
    <row r="10" spans="2:15" x14ac:dyDescent="0.35">
      <c r="B10" s="4" t="s">
        <v>8</v>
      </c>
      <c r="C10" s="5">
        <v>5000</v>
      </c>
    </row>
    <row r="11" spans="2:15" x14ac:dyDescent="0.35">
      <c r="B11" s="4" t="s">
        <v>9</v>
      </c>
      <c r="C11" s="5">
        <v>2000</v>
      </c>
    </row>
    <row r="12" spans="2:15" x14ac:dyDescent="0.35">
      <c r="B12" s="4" t="s">
        <v>10</v>
      </c>
      <c r="C12" s="5">
        <v>2000</v>
      </c>
    </row>
    <row r="13" spans="2:15" x14ac:dyDescent="0.35">
      <c r="B13" s="4" t="s">
        <v>11</v>
      </c>
      <c r="C13" s="5">
        <v>20000</v>
      </c>
    </row>
    <row r="14" spans="2:15" x14ac:dyDescent="0.35">
      <c r="B14" s="4" t="s">
        <v>12</v>
      </c>
      <c r="C14" s="5">
        <v>2500</v>
      </c>
    </row>
    <row r="15" spans="2:15" x14ac:dyDescent="0.35">
      <c r="B15" s="4" t="s">
        <v>13</v>
      </c>
      <c r="C15" s="5">
        <v>2000</v>
      </c>
    </row>
    <row r="16" spans="2:15" x14ac:dyDescent="0.35">
      <c r="B16" s="4" t="s">
        <v>14</v>
      </c>
      <c r="C16" s="5">
        <v>4131</v>
      </c>
    </row>
    <row r="17" spans="2:3" x14ac:dyDescent="0.35">
      <c r="B17" s="4" t="s">
        <v>15</v>
      </c>
      <c r="C17" s="5">
        <f>SUM(C5:C16)</f>
        <v>261649</v>
      </c>
    </row>
    <row r="18" spans="2:3" x14ac:dyDescent="0.35">
      <c r="B18" s="4" t="s">
        <v>16</v>
      </c>
      <c r="C18" s="5">
        <v>262267</v>
      </c>
    </row>
    <row r="19" spans="2:3" x14ac:dyDescent="0.35">
      <c r="B19" s="4" t="s">
        <v>17</v>
      </c>
      <c r="C19" s="5">
        <f>C18-C17</f>
        <v>618</v>
      </c>
    </row>
  </sheetData>
  <mergeCells count="1">
    <mergeCell ref="B1:O1"/>
  </mergeCell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gorrin</dc:creator>
  <cp:keywords/>
  <dc:description/>
  <cp:lastModifiedBy>gorrin</cp:lastModifiedBy>
  <cp:revision/>
  <dcterms:created xsi:type="dcterms:W3CDTF">2020-06-30T12:34:36Z</dcterms:created>
  <dcterms:modified xsi:type="dcterms:W3CDTF">2020-12-04T09:47:21Z</dcterms:modified>
  <cp:category/>
  <cp:contentStatus/>
</cp:coreProperties>
</file>